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170" windowWidth="14940" windowHeight="9150" activeTab="0"/>
  </bookViews>
  <sheets>
    <sheet name="Jednotlivci" sheetId="1" r:id="rId1"/>
    <sheet name="Aerokluby" sheetId="2" r:id="rId2"/>
  </sheets>
  <definedNames>
    <definedName name="DATABASE">'Jednotlivci'!$B$4:$W$13</definedName>
    <definedName name="_xlnm.Print_Titles" localSheetId="0">'Jednotlivci'!$4:$4</definedName>
  </definedNames>
  <calcPr fullCalcOnLoad="1"/>
</workbook>
</file>

<file path=xl/sharedStrings.xml><?xml version="1.0" encoding="utf-8"?>
<sst xmlns="http://schemas.openxmlformats.org/spreadsheetml/2006/main" count="284" uniqueCount="136">
  <si>
    <t>Karlovy Vary</t>
  </si>
  <si>
    <t>VSO</t>
  </si>
  <si>
    <t>D.Králové</t>
  </si>
  <si>
    <t>T2</t>
  </si>
  <si>
    <t>DIS</t>
  </si>
  <si>
    <t>P3</t>
  </si>
  <si>
    <t>L13</t>
  </si>
  <si>
    <t>N1</t>
  </si>
  <si>
    <t>Jihlava</t>
  </si>
  <si>
    <t>116</t>
  </si>
  <si>
    <t>Kralupy</t>
  </si>
  <si>
    <t>Teichmann Antonín</t>
  </si>
  <si>
    <t>Hronov</t>
  </si>
  <si>
    <t>Slíva Emil</t>
  </si>
  <si>
    <t>Jirásek Petr</t>
  </si>
  <si>
    <t>Suchánek Martin</t>
  </si>
  <si>
    <t>Liberec</t>
  </si>
  <si>
    <t>Hosín</t>
  </si>
  <si>
    <t>Kunovice</t>
  </si>
  <si>
    <t>Plasy</t>
  </si>
  <si>
    <t>Hranice</t>
  </si>
  <si>
    <t>Roudnice n.L.</t>
  </si>
  <si>
    <t>Zbraslavice</t>
  </si>
  <si>
    <t>Medlánky</t>
  </si>
  <si>
    <t>Rakovník</t>
  </si>
  <si>
    <t>Broumov</t>
  </si>
  <si>
    <t>Hodkovice</t>
  </si>
  <si>
    <t>Strakonice</t>
  </si>
  <si>
    <t>Mladá Boleslav</t>
  </si>
  <si>
    <t>Kladno</t>
  </si>
  <si>
    <t>Krnov</t>
  </si>
  <si>
    <t>Most</t>
  </si>
  <si>
    <t>Kyjov</t>
  </si>
  <si>
    <t>Raná</t>
  </si>
  <si>
    <t>Kolín</t>
  </si>
  <si>
    <t>Jičín</t>
  </si>
  <si>
    <t>Plecháč Josef</t>
  </si>
  <si>
    <t>M.Třebová</t>
  </si>
  <si>
    <t>Příbram</t>
  </si>
  <si>
    <t>Podhořany</t>
  </si>
  <si>
    <t>Přibyslav</t>
  </si>
  <si>
    <t>Hejzlar Jiří</t>
  </si>
  <si>
    <t>Hořice</t>
  </si>
  <si>
    <t>Frýdlant n.O.</t>
  </si>
  <si>
    <t>Vysoké Mýto</t>
  </si>
  <si>
    <t>Plzeň-Letkov</t>
  </si>
  <si>
    <t>Letňany</t>
  </si>
  <si>
    <t>Martinec František</t>
  </si>
  <si>
    <t>Jaroměř</t>
  </si>
  <si>
    <t>Soběslav</t>
  </si>
  <si>
    <t>Šumperk</t>
  </si>
  <si>
    <t>Křižanov</t>
  </si>
  <si>
    <t>Ústí nad Orlicí</t>
  </si>
  <si>
    <t>Holešov</t>
  </si>
  <si>
    <t>Vlašim</t>
  </si>
  <si>
    <t>Česká Lípa</t>
  </si>
  <si>
    <t>Vyškov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</si>
  <si>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</si>
  <si>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</si>
  <si>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</si>
  <si>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</si>
  <si>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</si>
  <si>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</si>
  <si>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</si>
  <si>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</si>
  <si>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</si>
  <si>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</si>
  <si>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</si>
  <si>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</si>
  <si>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</si>
  <si>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</si>
  <si>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</si>
  <si>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</si>
  <si>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</si>
  <si>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</si>
  <si>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</si>
  <si>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</si>
  <si>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</si>
  <si>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</si>
  <si>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</si>
  <si>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</si>
  <si>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</si>
  <si>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</si>
  <si>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</si>
  <si>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</si>
  <si>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</si>
  <si>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</si>
  <si>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</si>
  <si>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</si>
  <si>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</si>
  <si>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</si>
  <si>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</si>
  <si>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</si>
  <si>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</si>
  <si>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</si>
  <si>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</si>
  <si>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</si>
  <si>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</si>
  <si>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</si>
  <si>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</si>
  <si>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</si>
  <si>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136.</t>
  </si>
  <si>
    <t>171.</t>
  </si>
  <si>
    <t>172.</t>
  </si>
  <si>
    <t>174.</t>
  </si>
  <si>
    <t>186.</t>
  </si>
  <si>
    <t>188.</t>
  </si>
  <si>
    <t>229.</t>
  </si>
  <si>
    <t>258.</t>
  </si>
  <si>
    <t>263.</t>
  </si>
  <si>
    <t>Poř.</t>
  </si>
  <si>
    <t>Příjmení a jméno</t>
  </si>
  <si>
    <t>Aeroklub</t>
  </si>
  <si>
    <t>Narozen</t>
  </si>
  <si>
    <t>Datum</t>
  </si>
  <si>
    <t>Typ</t>
  </si>
  <si>
    <t>DL</t>
  </si>
  <si>
    <t>Rych.</t>
  </si>
  <si>
    <t>Vzdal</t>
  </si>
  <si>
    <t>Body</t>
  </si>
  <si>
    <t>Rych</t>
  </si>
  <si>
    <t>Celkem</t>
  </si>
  <si>
    <t>Celkem bodů</t>
  </si>
  <si>
    <t>Počet pilotů</t>
  </si>
  <si>
    <t>Počet výkonů</t>
  </si>
  <si>
    <t>B/P</t>
  </si>
  <si>
    <t>Poř. B/P</t>
  </si>
  <si>
    <t>B/V</t>
  </si>
  <si>
    <t>Poř. B/V</t>
  </si>
  <si>
    <t>KBAP Benešov</t>
  </si>
  <si>
    <t>Dostál Vladimír</t>
  </si>
  <si>
    <t>Říkal Bohumil</t>
  </si>
  <si>
    <t>CPS 2002 - celkové výsledky (oficiální)</t>
  </si>
  <si>
    <t xml:space="preserve">                                  CPS 2002 - aerokluby (oficiální)</t>
  </si>
  <si>
    <t xml:space="preserve">                              V roce 2002 bodovalo v CPS 294 pilotů ze 44 aeroklubů.</t>
  </si>
  <si>
    <t xml:space="preserve">                AK Hronov skončil na 21. místě.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</si>
</sst>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sz val="12"/>
      <name val="Arial CE"/>
      <family val="2"/>
    </font>
    <font>
      <b/>
      <sz val="16"/>
      <name val="Arial CE"/>
      <family val="2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"/>
  <sheetViews>
    <sheetView tabSelected="1" zoomScaleSheetLayoutView="50" workbookViewId="0" topLeftCell="A1">
      <selection activeCell="G27" sqref="G27"/>
    </sheetView>
  </sheetViews>
  <sheetFormatPr defaultColWidth="9.00390625" defaultRowHeight="12.75"/>
  <cols>
    <col min="1" max="1" width="6.875" style="4" customWidth="1"/>
    <col min="2" max="2" width="18.25390625" style="1" customWidth="1"/>
    <col min="3" max="3" width="9.875" style="5" customWidth="1"/>
    <col min="4" max="4" width="7.875" style="5" customWidth="1"/>
    <col min="5" max="5" width="9.375" style="4" customWidth="1"/>
    <col min="6" max="6" width="5.375" style="5" customWidth="1"/>
    <col min="7" max="7" width="4.125" style="5" customWidth="1"/>
    <col min="8" max="8" width="7.375" style="6" customWidth="1"/>
    <col min="9" max="9" width="6.75390625" style="7" customWidth="1"/>
    <col min="10" max="10" width="6.375" style="5" bestFit="1" customWidth="1"/>
    <col min="11" max="11" width="9.75390625" style="4" customWidth="1"/>
    <col min="12" max="12" width="5.75390625" style="5" customWidth="1"/>
    <col min="13" max="13" width="3.75390625" style="5" customWidth="1"/>
    <col min="14" max="14" width="8.125" style="6" customWidth="1"/>
    <col min="15" max="15" width="7.125" style="7" customWidth="1"/>
    <col min="16" max="16" width="5.875" style="5" customWidth="1"/>
    <col min="17" max="17" width="9.625" style="4" customWidth="1"/>
    <col min="18" max="18" width="5.625" style="5" customWidth="1"/>
    <col min="19" max="19" width="3.625" style="5" customWidth="1"/>
    <col min="20" max="20" width="6.625" style="6" customWidth="1"/>
    <col min="21" max="21" width="6.375" style="7" customWidth="1"/>
    <col min="22" max="22" width="5.25390625" style="5" customWidth="1"/>
    <col min="23" max="23" width="8.625" style="5" customWidth="1"/>
  </cols>
  <sheetData>
    <row r="2" spans="7:12" ht="20.25">
      <c r="G2" s="8" t="s">
        <v>132</v>
      </c>
      <c r="H2" s="2"/>
      <c r="I2" s="3"/>
      <c r="J2" s="1"/>
      <c r="K2" s="9"/>
      <c r="L2" s="1"/>
    </row>
    <row r="3" ht="13.5" thickBot="1"/>
    <row r="4" spans="1:23" s="4" customFormat="1" ht="15.75" thickBot="1">
      <c r="A4" s="17" t="s">
        <v>110</v>
      </c>
      <c r="B4" s="18" t="s">
        <v>111</v>
      </c>
      <c r="C4" s="18" t="s">
        <v>112</v>
      </c>
      <c r="D4" s="18" t="s">
        <v>113</v>
      </c>
      <c r="E4" s="19" t="s">
        <v>114</v>
      </c>
      <c r="F4" s="18" t="s">
        <v>115</v>
      </c>
      <c r="G4" s="18" t="s">
        <v>116</v>
      </c>
      <c r="H4" s="20" t="s">
        <v>117</v>
      </c>
      <c r="I4" s="21" t="s">
        <v>118</v>
      </c>
      <c r="J4" s="18" t="s">
        <v>119</v>
      </c>
      <c r="K4" s="19" t="s">
        <v>114</v>
      </c>
      <c r="L4" s="18" t="s">
        <v>115</v>
      </c>
      <c r="M4" s="18" t="s">
        <v>116</v>
      </c>
      <c r="N4" s="20" t="s">
        <v>120</v>
      </c>
      <c r="O4" s="21" t="s">
        <v>118</v>
      </c>
      <c r="P4" s="18" t="s">
        <v>119</v>
      </c>
      <c r="Q4" s="19" t="s">
        <v>114</v>
      </c>
      <c r="R4" s="18" t="s">
        <v>115</v>
      </c>
      <c r="S4" s="18" t="s">
        <v>116</v>
      </c>
      <c r="T4" s="20" t="s">
        <v>120</v>
      </c>
      <c r="U4" s="21" t="s">
        <v>118</v>
      </c>
      <c r="V4" s="18" t="s">
        <v>119</v>
      </c>
      <c r="W4" s="22" t="s">
        <v>121</v>
      </c>
    </row>
    <row r="5" spans="1:23" ht="12.75">
      <c r="A5" s="24" t="s">
        <v>101</v>
      </c>
      <c r="B5" s="23" t="s">
        <v>11</v>
      </c>
      <c r="C5" s="12" t="s">
        <v>12</v>
      </c>
      <c r="D5" s="12">
        <v>1965</v>
      </c>
      <c r="E5" s="14">
        <v>37407</v>
      </c>
      <c r="F5" s="12" t="s">
        <v>1</v>
      </c>
      <c r="G5" s="12" t="s">
        <v>3</v>
      </c>
      <c r="H5" s="15">
        <v>81.2</v>
      </c>
      <c r="I5" s="16">
        <v>118.9</v>
      </c>
      <c r="J5" s="12">
        <v>830</v>
      </c>
      <c r="K5" s="14">
        <v>37489</v>
      </c>
      <c r="L5" s="12" t="s">
        <v>4</v>
      </c>
      <c r="M5" s="12" t="s">
        <v>5</v>
      </c>
      <c r="N5" s="15">
        <v>81.62</v>
      </c>
      <c r="O5" s="16">
        <v>200.4</v>
      </c>
      <c r="P5" s="12">
        <v>916</v>
      </c>
      <c r="Q5" s="14">
        <v>37492</v>
      </c>
      <c r="R5" s="12" t="s">
        <v>4</v>
      </c>
      <c r="S5" s="12" t="s">
        <v>5</v>
      </c>
      <c r="T5" s="15">
        <v>77.12</v>
      </c>
      <c r="U5" s="16">
        <v>200.4</v>
      </c>
      <c r="V5" s="12">
        <v>856</v>
      </c>
      <c r="W5" s="25">
        <v>2602</v>
      </c>
    </row>
    <row r="6" spans="1:23" ht="12.75">
      <c r="A6" s="24" t="s">
        <v>102</v>
      </c>
      <c r="B6" s="23" t="s">
        <v>41</v>
      </c>
      <c r="C6" s="12" t="s">
        <v>12</v>
      </c>
      <c r="D6" s="12">
        <v>1955</v>
      </c>
      <c r="E6" s="14">
        <v>37406</v>
      </c>
      <c r="F6" s="12" t="s">
        <v>6</v>
      </c>
      <c r="G6" s="12" t="s">
        <v>7</v>
      </c>
      <c r="H6" s="15">
        <v>42.44</v>
      </c>
      <c r="I6" s="16">
        <v>123.8</v>
      </c>
      <c r="J6" s="12">
        <v>579</v>
      </c>
      <c r="K6" s="14">
        <v>37411</v>
      </c>
      <c r="L6" s="12" t="s">
        <v>9</v>
      </c>
      <c r="M6" s="12" t="s">
        <v>7</v>
      </c>
      <c r="N6" s="15">
        <v>48.47</v>
      </c>
      <c r="O6" s="16">
        <v>164.8</v>
      </c>
      <c r="P6" s="12">
        <v>590</v>
      </c>
      <c r="Q6" s="14">
        <v>37432</v>
      </c>
      <c r="R6" s="12" t="s">
        <v>1</v>
      </c>
      <c r="S6" s="12" t="s">
        <v>5</v>
      </c>
      <c r="T6" s="15">
        <v>56.49</v>
      </c>
      <c r="U6" s="16">
        <v>210.9</v>
      </c>
      <c r="V6" s="12">
        <v>751</v>
      </c>
      <c r="W6" s="25">
        <v>1920</v>
      </c>
    </row>
    <row r="7" spans="1:23" ht="12.75">
      <c r="A7" s="24" t="s">
        <v>103</v>
      </c>
      <c r="B7" s="23" t="s">
        <v>131</v>
      </c>
      <c r="C7" s="12" t="s">
        <v>12</v>
      </c>
      <c r="D7" s="12">
        <v>1946</v>
      </c>
      <c r="E7" s="14">
        <v>37383</v>
      </c>
      <c r="F7" s="12" t="s">
        <v>9</v>
      </c>
      <c r="G7" s="12" t="s">
        <v>3</v>
      </c>
      <c r="H7" s="15">
        <v>43.51</v>
      </c>
      <c r="I7" s="16">
        <v>121.6</v>
      </c>
      <c r="J7" s="12">
        <v>464</v>
      </c>
      <c r="K7" s="14">
        <v>37406</v>
      </c>
      <c r="L7" s="12" t="s">
        <v>9</v>
      </c>
      <c r="M7" s="12" t="s">
        <v>3</v>
      </c>
      <c r="N7" s="15">
        <v>53.94</v>
      </c>
      <c r="O7" s="16">
        <v>206.8</v>
      </c>
      <c r="P7" s="12">
        <v>930</v>
      </c>
      <c r="Q7" s="14">
        <v>37488</v>
      </c>
      <c r="R7" s="12" t="s">
        <v>9</v>
      </c>
      <c r="S7" s="12" t="s">
        <v>3</v>
      </c>
      <c r="T7" s="15">
        <v>46.81</v>
      </c>
      <c r="U7" s="16">
        <v>106.9</v>
      </c>
      <c r="V7" s="12">
        <v>470</v>
      </c>
      <c r="W7" s="25">
        <v>1864</v>
      </c>
    </row>
    <row r="8" spans="1:23" ht="12.75">
      <c r="A8" s="24" t="s">
        <v>104</v>
      </c>
      <c r="B8" s="23" t="s">
        <v>130</v>
      </c>
      <c r="C8" s="12" t="s">
        <v>12</v>
      </c>
      <c r="D8" s="12">
        <v>1943</v>
      </c>
      <c r="E8" s="14">
        <v>37410</v>
      </c>
      <c r="F8" s="12" t="s">
        <v>9</v>
      </c>
      <c r="G8" s="12" t="s">
        <v>3</v>
      </c>
      <c r="H8" s="15">
        <v>54.59</v>
      </c>
      <c r="I8" s="16">
        <v>119.8</v>
      </c>
      <c r="J8" s="12">
        <v>614</v>
      </c>
      <c r="K8" s="14">
        <v>37488</v>
      </c>
      <c r="L8" s="12" t="s">
        <v>9</v>
      </c>
      <c r="M8" s="12" t="s">
        <v>3</v>
      </c>
      <c r="N8" s="15">
        <v>58.3</v>
      </c>
      <c r="O8" s="16">
        <v>106.9</v>
      </c>
      <c r="P8" s="12">
        <v>630</v>
      </c>
      <c r="Q8" s="14">
        <v>37493</v>
      </c>
      <c r="R8" s="12" t="s">
        <v>4</v>
      </c>
      <c r="S8" s="12" t="s">
        <v>3</v>
      </c>
      <c r="T8" s="15">
        <v>72.7</v>
      </c>
      <c r="U8" s="16">
        <v>104.8</v>
      </c>
      <c r="V8" s="12">
        <v>560</v>
      </c>
      <c r="W8" s="25">
        <v>1804</v>
      </c>
    </row>
    <row r="9" spans="1:23" ht="12.75">
      <c r="A9" s="24" t="s">
        <v>105</v>
      </c>
      <c r="B9" s="23" t="s">
        <v>13</v>
      </c>
      <c r="C9" s="12" t="s">
        <v>12</v>
      </c>
      <c r="D9" s="12">
        <v>1941</v>
      </c>
      <c r="E9" s="14">
        <v>37383</v>
      </c>
      <c r="F9" s="12" t="s">
        <v>9</v>
      </c>
      <c r="G9" s="12" t="s">
        <v>3</v>
      </c>
      <c r="H9" s="15">
        <v>64.73</v>
      </c>
      <c r="I9" s="16">
        <v>121.6</v>
      </c>
      <c r="J9" s="12">
        <v>760</v>
      </c>
      <c r="K9" s="14">
        <v>37386</v>
      </c>
      <c r="L9" s="12" t="s">
        <v>9</v>
      </c>
      <c r="M9" s="12" t="s">
        <v>5</v>
      </c>
      <c r="N9" s="15">
        <v>47.97</v>
      </c>
      <c r="O9" s="16">
        <v>104.2</v>
      </c>
      <c r="P9" s="12">
        <v>438</v>
      </c>
      <c r="Q9" s="14">
        <v>37489</v>
      </c>
      <c r="R9" s="12" t="s">
        <v>4</v>
      </c>
      <c r="S9" s="12" t="s">
        <v>7</v>
      </c>
      <c r="T9" s="15">
        <v>66.71</v>
      </c>
      <c r="U9" s="16">
        <v>102.4</v>
      </c>
      <c r="V9" s="12">
        <v>487</v>
      </c>
      <c r="W9" s="25">
        <v>1685</v>
      </c>
    </row>
    <row r="10" spans="1:23" ht="12.75">
      <c r="A10" s="24" t="s">
        <v>106</v>
      </c>
      <c r="B10" s="23" t="s">
        <v>14</v>
      </c>
      <c r="C10" s="12" t="s">
        <v>12</v>
      </c>
      <c r="D10" s="12">
        <v>1968</v>
      </c>
      <c r="E10" s="14">
        <v>37433</v>
      </c>
      <c r="F10" s="12" t="s">
        <v>4</v>
      </c>
      <c r="G10" s="12" t="s">
        <v>5</v>
      </c>
      <c r="H10" s="15">
        <v>56.26</v>
      </c>
      <c r="I10" s="16">
        <v>307.2</v>
      </c>
      <c r="J10" s="12">
        <v>823</v>
      </c>
      <c r="K10" s="14">
        <v>37488</v>
      </c>
      <c r="L10" s="12" t="s">
        <v>4</v>
      </c>
      <c r="M10" s="12" t="s">
        <v>5</v>
      </c>
      <c r="N10" s="15">
        <v>59.49</v>
      </c>
      <c r="O10" s="16">
        <v>300.8</v>
      </c>
      <c r="P10" s="12">
        <v>861</v>
      </c>
      <c r="Q10" s="14"/>
      <c r="R10" s="12"/>
      <c r="S10" s="12"/>
      <c r="T10" s="15"/>
      <c r="U10" s="16"/>
      <c r="V10" s="12"/>
      <c r="W10" s="25">
        <v>1684</v>
      </c>
    </row>
    <row r="11" spans="1:23" ht="12.75">
      <c r="A11" s="24" t="s">
        <v>107</v>
      </c>
      <c r="B11" s="23" t="s">
        <v>36</v>
      </c>
      <c r="C11" s="12" t="s">
        <v>12</v>
      </c>
      <c r="D11" s="12">
        <v>1942</v>
      </c>
      <c r="E11" s="14">
        <v>37383</v>
      </c>
      <c r="F11" s="12" t="s">
        <v>9</v>
      </c>
      <c r="G11" s="12" t="s">
        <v>3</v>
      </c>
      <c r="H11" s="15">
        <v>54.01</v>
      </c>
      <c r="I11" s="16">
        <v>121.6</v>
      </c>
      <c r="J11" s="12">
        <v>612</v>
      </c>
      <c r="K11" s="14">
        <v>37386</v>
      </c>
      <c r="L11" s="12" t="s">
        <v>9</v>
      </c>
      <c r="M11" s="12" t="s">
        <v>5</v>
      </c>
      <c r="N11" s="15">
        <v>45.08</v>
      </c>
      <c r="O11" s="16">
        <v>104.2</v>
      </c>
      <c r="P11" s="12">
        <v>402</v>
      </c>
      <c r="Q11" s="14"/>
      <c r="R11" s="12"/>
      <c r="S11" s="12"/>
      <c r="T11" s="15"/>
      <c r="U11" s="16"/>
      <c r="V11" s="12"/>
      <c r="W11" s="25">
        <v>1014</v>
      </c>
    </row>
    <row r="12" spans="1:23" ht="12.75">
      <c r="A12" s="24" t="s">
        <v>108</v>
      </c>
      <c r="B12" s="23" t="s">
        <v>15</v>
      </c>
      <c r="C12" s="12" t="s">
        <v>12</v>
      </c>
      <c r="D12" s="12">
        <v>1972</v>
      </c>
      <c r="E12" s="14">
        <v>37464</v>
      </c>
      <c r="F12" s="12" t="s">
        <v>6</v>
      </c>
      <c r="G12" s="12" t="s">
        <v>5</v>
      </c>
      <c r="H12" s="15">
        <v>52.66</v>
      </c>
      <c r="I12" s="16">
        <v>108.6</v>
      </c>
      <c r="J12" s="12">
        <v>634</v>
      </c>
      <c r="K12" s="14"/>
      <c r="L12" s="12"/>
      <c r="M12" s="12"/>
      <c r="N12" s="15"/>
      <c r="O12" s="16"/>
      <c r="P12" s="12"/>
      <c r="Q12" s="14"/>
      <c r="R12" s="12"/>
      <c r="S12" s="12"/>
      <c r="T12" s="15"/>
      <c r="U12" s="16"/>
      <c r="V12" s="12"/>
      <c r="W12" s="25">
        <v>634</v>
      </c>
    </row>
    <row r="13" spans="1:23" ht="12.75">
      <c r="A13" s="24" t="s">
        <v>109</v>
      </c>
      <c r="B13" s="23" t="s">
        <v>47</v>
      </c>
      <c r="C13" s="12" t="s">
        <v>12</v>
      </c>
      <c r="D13" s="12">
        <v>1961</v>
      </c>
      <c r="E13" s="14">
        <v>37491</v>
      </c>
      <c r="F13" s="12" t="s">
        <v>1</v>
      </c>
      <c r="G13" s="12" t="s">
        <v>5</v>
      </c>
      <c r="H13" s="15">
        <v>47.84</v>
      </c>
      <c r="I13" s="16">
        <v>103.9</v>
      </c>
      <c r="J13" s="12">
        <v>345</v>
      </c>
      <c r="K13" s="14">
        <v>37507</v>
      </c>
      <c r="L13" s="12" t="s">
        <v>1</v>
      </c>
      <c r="M13" s="12" t="s">
        <v>5</v>
      </c>
      <c r="N13" s="15">
        <v>43.6</v>
      </c>
      <c r="O13" s="16">
        <v>103.9</v>
      </c>
      <c r="P13" s="12">
        <v>264</v>
      </c>
      <c r="Q13" s="14"/>
      <c r="R13" s="12"/>
      <c r="S13" s="12"/>
      <c r="T13" s="15"/>
      <c r="U13" s="16"/>
      <c r="V13" s="12"/>
      <c r="W13" s="25">
        <v>609</v>
      </c>
    </row>
    <row r="14" ht="13.5" thickBot="1">
      <c r="W14" s="33">
        <f>SUM(W5:W13)</f>
        <v>13816</v>
      </c>
    </row>
    <row r="15" ht="15.75">
      <c r="C15" s="38" t="s">
        <v>134</v>
      </c>
    </row>
    <row r="16" ht="15.75">
      <c r="C16" s="38" t="s">
        <v>135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scale="68" r:id="rId1"/>
  <rowBreaks count="4" manualBreakCount="4">
    <brk id="26" max="255" man="1"/>
    <brk id="72" max="255" man="1"/>
    <brk id="123" max="255" man="1"/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25">
      <selection activeCell="C3" sqref="C3"/>
    </sheetView>
  </sheetViews>
  <sheetFormatPr defaultColWidth="9.00390625" defaultRowHeight="12.75"/>
  <cols>
    <col min="1" max="1" width="4.75390625" style="4" customWidth="1"/>
    <col min="2" max="2" width="13.875" style="4" customWidth="1"/>
    <col min="3" max="3" width="14.875" style="4" customWidth="1"/>
    <col min="4" max="4" width="12.375" style="4" customWidth="1"/>
    <col min="5" max="5" width="13.625" style="4" customWidth="1"/>
    <col min="6" max="6" width="5.625" style="4" customWidth="1"/>
    <col min="7" max="7" width="9.25390625" style="4" customWidth="1"/>
    <col min="8" max="8" width="6.875" style="4" customWidth="1"/>
    <col min="9" max="9" width="9.125" style="4" customWidth="1"/>
  </cols>
  <sheetData>
    <row r="2" ht="20.25">
      <c r="C2" s="11" t="s">
        <v>133</v>
      </c>
    </row>
    <row r="3" ht="13.5" thickBot="1"/>
    <row r="4" spans="1:9" ht="15.75" thickBot="1">
      <c r="A4" s="35" t="s">
        <v>110</v>
      </c>
      <c r="B4" s="10" t="s">
        <v>112</v>
      </c>
      <c r="C4" s="10" t="s">
        <v>122</v>
      </c>
      <c r="D4" s="10" t="s">
        <v>123</v>
      </c>
      <c r="E4" s="10" t="s">
        <v>124</v>
      </c>
      <c r="F4" s="10" t="s">
        <v>125</v>
      </c>
      <c r="G4" s="10" t="s">
        <v>126</v>
      </c>
      <c r="H4" s="10" t="s">
        <v>127</v>
      </c>
      <c r="I4" s="36" t="s">
        <v>128</v>
      </c>
    </row>
    <row r="5" spans="1:9" ht="12.75">
      <c r="A5" s="30" t="s">
        <v>57</v>
      </c>
      <c r="B5" s="31" t="s">
        <v>51</v>
      </c>
      <c r="C5" s="31">
        <v>63806</v>
      </c>
      <c r="D5" s="31">
        <v>27</v>
      </c>
      <c r="E5" s="31">
        <v>67</v>
      </c>
      <c r="F5" s="31">
        <v>2363</v>
      </c>
      <c r="G5" s="31" t="s">
        <v>78</v>
      </c>
      <c r="H5" s="31">
        <v>952</v>
      </c>
      <c r="I5" s="32" t="s">
        <v>85</v>
      </c>
    </row>
    <row r="6" spans="1:9" ht="12.75">
      <c r="A6" s="24" t="s">
        <v>58</v>
      </c>
      <c r="B6" s="12" t="s">
        <v>22</v>
      </c>
      <c r="C6" s="12">
        <v>59813</v>
      </c>
      <c r="D6" s="12">
        <v>12</v>
      </c>
      <c r="E6" s="12">
        <v>36</v>
      </c>
      <c r="F6" s="12">
        <v>4984</v>
      </c>
      <c r="G6" s="13" t="s">
        <v>57</v>
      </c>
      <c r="H6" s="12">
        <v>1661</v>
      </c>
      <c r="I6" s="34" t="s">
        <v>57</v>
      </c>
    </row>
    <row r="7" spans="1:9" ht="12.75">
      <c r="A7" s="24" t="s">
        <v>59</v>
      </c>
      <c r="B7" s="12" t="s">
        <v>23</v>
      </c>
      <c r="C7" s="12">
        <v>58793</v>
      </c>
      <c r="D7" s="12">
        <v>22</v>
      </c>
      <c r="E7" s="12">
        <v>55</v>
      </c>
      <c r="F7" s="12">
        <v>2672</v>
      </c>
      <c r="G7" s="13" t="s">
        <v>72</v>
      </c>
      <c r="H7" s="12">
        <v>1068</v>
      </c>
      <c r="I7" s="34" t="s">
        <v>74</v>
      </c>
    </row>
    <row r="8" spans="1:9" ht="12.75">
      <c r="A8" s="24" t="s">
        <v>60</v>
      </c>
      <c r="B8" s="12" t="s">
        <v>20</v>
      </c>
      <c r="C8" s="12">
        <v>58757</v>
      </c>
      <c r="D8" s="12">
        <v>19</v>
      </c>
      <c r="E8" s="12">
        <v>51</v>
      </c>
      <c r="F8" s="12">
        <v>3092</v>
      </c>
      <c r="G8" s="13" t="s">
        <v>67</v>
      </c>
      <c r="H8" s="12">
        <v>1152</v>
      </c>
      <c r="I8" s="34" t="s">
        <v>67</v>
      </c>
    </row>
    <row r="9" spans="1:9" ht="12.75">
      <c r="A9" s="24" t="s">
        <v>61</v>
      </c>
      <c r="B9" s="12" t="s">
        <v>45</v>
      </c>
      <c r="C9" s="12">
        <v>46938</v>
      </c>
      <c r="D9" s="12">
        <v>20</v>
      </c>
      <c r="E9" s="12">
        <v>49</v>
      </c>
      <c r="F9" s="12">
        <v>2346</v>
      </c>
      <c r="G9" s="13" t="s">
        <v>80</v>
      </c>
      <c r="H9" s="12">
        <v>957</v>
      </c>
      <c r="I9" s="34" t="s">
        <v>82</v>
      </c>
    </row>
    <row r="10" spans="1:9" ht="12.75">
      <c r="A10" s="24" t="s">
        <v>62</v>
      </c>
      <c r="B10" s="12" t="s">
        <v>35</v>
      </c>
      <c r="C10" s="12">
        <v>31860</v>
      </c>
      <c r="D10" s="12">
        <v>11</v>
      </c>
      <c r="E10" s="12">
        <v>25</v>
      </c>
      <c r="F10" s="12">
        <v>2896</v>
      </c>
      <c r="G10" s="13" t="s">
        <v>70</v>
      </c>
      <c r="H10" s="12">
        <v>1274</v>
      </c>
      <c r="I10" s="34" t="s">
        <v>61</v>
      </c>
    </row>
    <row r="11" spans="1:9" ht="12.75">
      <c r="A11" s="24" t="s">
        <v>63</v>
      </c>
      <c r="B11" s="12" t="s">
        <v>2</v>
      </c>
      <c r="C11" s="12">
        <v>22827</v>
      </c>
      <c r="D11" s="12">
        <v>9</v>
      </c>
      <c r="E11" s="12">
        <v>21</v>
      </c>
      <c r="F11" s="12">
        <v>2536</v>
      </c>
      <c r="G11" s="13" t="s">
        <v>74</v>
      </c>
      <c r="H11" s="12">
        <v>1087</v>
      </c>
      <c r="I11" s="34" t="s">
        <v>71</v>
      </c>
    </row>
    <row r="12" spans="1:9" ht="12.75">
      <c r="A12" s="24" t="s">
        <v>64</v>
      </c>
      <c r="B12" s="12" t="s">
        <v>50</v>
      </c>
      <c r="C12" s="12">
        <v>22618</v>
      </c>
      <c r="D12" s="12">
        <v>10</v>
      </c>
      <c r="E12" s="12">
        <v>27</v>
      </c>
      <c r="F12" s="12">
        <v>2261</v>
      </c>
      <c r="G12" s="13" t="s">
        <v>84</v>
      </c>
      <c r="H12" s="12">
        <v>837</v>
      </c>
      <c r="I12" s="34" t="s">
        <v>89</v>
      </c>
    </row>
    <row r="13" spans="1:9" ht="12.75">
      <c r="A13" s="24" t="s">
        <v>65</v>
      </c>
      <c r="B13" s="12" t="s">
        <v>8</v>
      </c>
      <c r="C13" s="12">
        <v>20084</v>
      </c>
      <c r="D13" s="12">
        <v>8</v>
      </c>
      <c r="E13" s="12">
        <v>21</v>
      </c>
      <c r="F13" s="12">
        <v>2510</v>
      </c>
      <c r="G13" s="13" t="s">
        <v>76</v>
      </c>
      <c r="H13" s="12">
        <v>956</v>
      </c>
      <c r="I13" s="34" t="s">
        <v>83</v>
      </c>
    </row>
    <row r="14" spans="1:9" ht="12.75">
      <c r="A14" s="24" t="s">
        <v>66</v>
      </c>
      <c r="B14" s="12" t="s">
        <v>53</v>
      </c>
      <c r="C14" s="12">
        <v>20063</v>
      </c>
      <c r="D14" s="12">
        <v>9</v>
      </c>
      <c r="E14" s="12">
        <v>19</v>
      </c>
      <c r="F14" s="12">
        <v>2229</v>
      </c>
      <c r="G14" s="13" t="s">
        <v>86</v>
      </c>
      <c r="H14" s="12">
        <v>1055</v>
      </c>
      <c r="I14" s="34" t="s">
        <v>76</v>
      </c>
    </row>
    <row r="15" spans="1:9" ht="12.75">
      <c r="A15" s="24" t="s">
        <v>67</v>
      </c>
      <c r="B15" s="12" t="s">
        <v>33</v>
      </c>
      <c r="C15" s="12">
        <v>18772</v>
      </c>
      <c r="D15" s="12">
        <v>11</v>
      </c>
      <c r="E15" s="12">
        <v>23</v>
      </c>
      <c r="F15" s="12">
        <v>1706</v>
      </c>
      <c r="G15" s="13" t="s">
        <v>92</v>
      </c>
      <c r="H15" s="12">
        <v>816</v>
      </c>
      <c r="I15" s="34" t="s">
        <v>90</v>
      </c>
    </row>
    <row r="16" spans="1:9" ht="12.75">
      <c r="A16" s="24" t="s">
        <v>68</v>
      </c>
      <c r="B16" s="12" t="s">
        <v>18</v>
      </c>
      <c r="C16" s="12">
        <v>17657</v>
      </c>
      <c r="D16" s="12">
        <v>8</v>
      </c>
      <c r="E16" s="12">
        <v>22</v>
      </c>
      <c r="F16" s="12">
        <v>2207</v>
      </c>
      <c r="G16" s="13" t="s">
        <v>87</v>
      </c>
      <c r="H16" s="12">
        <v>802</v>
      </c>
      <c r="I16" s="34" t="s">
        <v>92</v>
      </c>
    </row>
    <row r="17" spans="1:9" ht="12.75">
      <c r="A17" s="24" t="s">
        <v>69</v>
      </c>
      <c r="B17" s="12" t="s">
        <v>26</v>
      </c>
      <c r="C17" s="12">
        <v>17594</v>
      </c>
      <c r="D17" s="12">
        <v>7</v>
      </c>
      <c r="E17" s="12">
        <v>20</v>
      </c>
      <c r="F17" s="12">
        <v>2513</v>
      </c>
      <c r="G17" s="13" t="s">
        <v>75</v>
      </c>
      <c r="H17" s="12">
        <v>879</v>
      </c>
      <c r="I17" s="34" t="s">
        <v>88</v>
      </c>
    </row>
    <row r="18" spans="1:9" ht="12.75">
      <c r="A18" s="24" t="s">
        <v>70</v>
      </c>
      <c r="B18" s="12" t="s">
        <v>46</v>
      </c>
      <c r="C18" s="12">
        <v>17250</v>
      </c>
      <c r="D18" s="12">
        <v>8</v>
      </c>
      <c r="E18" s="12">
        <v>16</v>
      </c>
      <c r="F18" s="12">
        <v>2156</v>
      </c>
      <c r="G18" s="13" t="s">
        <v>88</v>
      </c>
      <c r="H18" s="12">
        <v>1078</v>
      </c>
      <c r="I18" s="34" t="s">
        <v>73</v>
      </c>
    </row>
    <row r="19" spans="1:9" ht="12.75">
      <c r="A19" s="24" t="s">
        <v>71</v>
      </c>
      <c r="B19" s="12" t="s">
        <v>16</v>
      </c>
      <c r="C19" s="12">
        <v>16637</v>
      </c>
      <c r="D19" s="12">
        <v>8</v>
      </c>
      <c r="E19" s="12">
        <v>14</v>
      </c>
      <c r="F19" s="12">
        <v>2079</v>
      </c>
      <c r="G19" s="13" t="s">
        <v>90</v>
      </c>
      <c r="H19" s="12">
        <v>1188</v>
      </c>
      <c r="I19" s="34" t="s">
        <v>65</v>
      </c>
    </row>
    <row r="20" spans="1:9" ht="12.75">
      <c r="A20" s="24" t="s">
        <v>72</v>
      </c>
      <c r="B20" s="12" t="s">
        <v>24</v>
      </c>
      <c r="C20" s="12">
        <v>16196</v>
      </c>
      <c r="D20" s="12">
        <v>5</v>
      </c>
      <c r="E20" s="12">
        <v>15</v>
      </c>
      <c r="F20" s="12">
        <v>3239</v>
      </c>
      <c r="G20" s="13" t="s">
        <v>65</v>
      </c>
      <c r="H20" s="12">
        <v>1079</v>
      </c>
      <c r="I20" s="34" t="s">
        <v>72</v>
      </c>
    </row>
    <row r="21" spans="1:9" ht="12.75">
      <c r="A21" s="24" t="s">
        <v>73</v>
      </c>
      <c r="B21" s="12" t="s">
        <v>52</v>
      </c>
      <c r="C21" s="12">
        <v>15443</v>
      </c>
      <c r="D21" s="12">
        <v>4</v>
      </c>
      <c r="E21" s="12">
        <v>12</v>
      </c>
      <c r="F21" s="12">
        <v>3860</v>
      </c>
      <c r="G21" s="13" t="s">
        <v>59</v>
      </c>
      <c r="H21" s="12">
        <v>1286</v>
      </c>
      <c r="I21" s="34" t="s">
        <v>60</v>
      </c>
    </row>
    <row r="22" spans="1:9" ht="12.75">
      <c r="A22" s="24" t="s">
        <v>74</v>
      </c>
      <c r="B22" s="12" t="s">
        <v>17</v>
      </c>
      <c r="C22" s="12">
        <v>14980</v>
      </c>
      <c r="D22" s="12">
        <v>5</v>
      </c>
      <c r="E22" s="12">
        <v>15</v>
      </c>
      <c r="F22" s="12">
        <v>2996</v>
      </c>
      <c r="G22" s="13" t="s">
        <v>69</v>
      </c>
      <c r="H22" s="12">
        <v>998</v>
      </c>
      <c r="I22" s="34" t="s">
        <v>81</v>
      </c>
    </row>
    <row r="23" spans="1:9" ht="12.75">
      <c r="A23" s="24" t="s">
        <v>75</v>
      </c>
      <c r="B23" s="12" t="s">
        <v>37</v>
      </c>
      <c r="C23" s="12">
        <v>14319</v>
      </c>
      <c r="D23" s="12">
        <v>4</v>
      </c>
      <c r="E23" s="12">
        <v>11</v>
      </c>
      <c r="F23" s="12">
        <v>3579</v>
      </c>
      <c r="G23" s="13" t="s">
        <v>63</v>
      </c>
      <c r="H23" s="12">
        <v>1301</v>
      </c>
      <c r="I23" s="34" t="s">
        <v>59</v>
      </c>
    </row>
    <row r="24" spans="1:9" ht="12.75">
      <c r="A24" s="24" t="s">
        <v>76</v>
      </c>
      <c r="B24" s="12" t="s">
        <v>48</v>
      </c>
      <c r="C24" s="12">
        <v>14202</v>
      </c>
      <c r="D24" s="12">
        <v>6</v>
      </c>
      <c r="E24" s="12">
        <v>14</v>
      </c>
      <c r="F24" s="12">
        <v>2367</v>
      </c>
      <c r="G24" s="13" t="s">
        <v>77</v>
      </c>
      <c r="H24" s="12">
        <v>1014</v>
      </c>
      <c r="I24" s="34" t="s">
        <v>78</v>
      </c>
    </row>
    <row r="25" spans="1:9" ht="12.75">
      <c r="A25" s="24" t="s">
        <v>77</v>
      </c>
      <c r="B25" s="12" t="s">
        <v>12</v>
      </c>
      <c r="C25" s="12">
        <v>13816</v>
      </c>
      <c r="D25" s="12">
        <v>9</v>
      </c>
      <c r="E25" s="12">
        <v>22</v>
      </c>
      <c r="F25" s="12">
        <v>1535</v>
      </c>
      <c r="G25" s="13" t="s">
        <v>94</v>
      </c>
      <c r="H25" s="12">
        <v>628</v>
      </c>
      <c r="I25" s="34" t="s">
        <v>98</v>
      </c>
    </row>
    <row r="26" spans="1:9" ht="12.75">
      <c r="A26" s="24" t="s">
        <v>78</v>
      </c>
      <c r="B26" s="12" t="s">
        <v>29</v>
      </c>
      <c r="C26" s="12">
        <v>12136</v>
      </c>
      <c r="D26" s="12">
        <v>9</v>
      </c>
      <c r="E26" s="12">
        <v>17</v>
      </c>
      <c r="F26" s="12">
        <v>1348</v>
      </c>
      <c r="G26" s="13" t="s">
        <v>96</v>
      </c>
      <c r="H26" s="12">
        <v>713</v>
      </c>
      <c r="I26" s="34" t="s">
        <v>95</v>
      </c>
    </row>
    <row r="27" spans="1:9" ht="12.75">
      <c r="A27" s="24" t="s">
        <v>79</v>
      </c>
      <c r="B27" s="12" t="s">
        <v>43</v>
      </c>
      <c r="C27" s="12">
        <v>11654</v>
      </c>
      <c r="D27" s="12">
        <v>5</v>
      </c>
      <c r="E27" s="12">
        <v>13</v>
      </c>
      <c r="F27" s="12">
        <v>2330</v>
      </c>
      <c r="G27" s="13" t="s">
        <v>81</v>
      </c>
      <c r="H27" s="12">
        <v>896</v>
      </c>
      <c r="I27" s="34" t="s">
        <v>87</v>
      </c>
    </row>
    <row r="28" spans="1:9" ht="12.75">
      <c r="A28" s="24" t="s">
        <v>80</v>
      </c>
      <c r="B28" s="12" t="s">
        <v>28</v>
      </c>
      <c r="C28" s="12">
        <v>10601</v>
      </c>
      <c r="D28" s="12">
        <v>4</v>
      </c>
      <c r="E28" s="12">
        <v>10</v>
      </c>
      <c r="F28" s="12">
        <v>2650</v>
      </c>
      <c r="G28" s="13" t="s">
        <v>73</v>
      </c>
      <c r="H28" s="12">
        <v>1060</v>
      </c>
      <c r="I28" s="34" t="s">
        <v>75</v>
      </c>
    </row>
    <row r="29" spans="1:9" ht="12.75">
      <c r="A29" s="24" t="s">
        <v>81</v>
      </c>
      <c r="B29" s="12" t="s">
        <v>40</v>
      </c>
      <c r="C29" s="12">
        <v>10574</v>
      </c>
      <c r="D29" s="12">
        <v>5</v>
      </c>
      <c r="E29" s="12">
        <v>13</v>
      </c>
      <c r="F29" s="12">
        <v>2114</v>
      </c>
      <c r="G29" s="13" t="s">
        <v>89</v>
      </c>
      <c r="H29" s="12">
        <v>813</v>
      </c>
      <c r="I29" s="34" t="s">
        <v>91</v>
      </c>
    </row>
    <row r="30" spans="1:9" ht="12.75">
      <c r="A30" s="24" t="s">
        <v>82</v>
      </c>
      <c r="B30" s="12" t="s">
        <v>21</v>
      </c>
      <c r="C30" s="12">
        <v>7060</v>
      </c>
      <c r="D30" s="12">
        <v>3</v>
      </c>
      <c r="E30" s="12">
        <v>7</v>
      </c>
      <c r="F30" s="12">
        <v>2353</v>
      </c>
      <c r="G30" s="13" t="s">
        <v>79</v>
      </c>
      <c r="H30" s="12">
        <v>1008</v>
      </c>
      <c r="I30" s="34" t="s">
        <v>80</v>
      </c>
    </row>
    <row r="31" spans="1:9" ht="12.75">
      <c r="A31" s="24" t="s">
        <v>83</v>
      </c>
      <c r="B31" s="12" t="s">
        <v>54</v>
      </c>
      <c r="C31" s="12">
        <v>6697</v>
      </c>
      <c r="D31" s="12">
        <v>3</v>
      </c>
      <c r="E31" s="12">
        <v>7</v>
      </c>
      <c r="F31" s="12">
        <v>2232</v>
      </c>
      <c r="G31" s="13" t="s">
        <v>85</v>
      </c>
      <c r="H31" s="12">
        <v>956</v>
      </c>
      <c r="I31" s="34" t="s">
        <v>84</v>
      </c>
    </row>
    <row r="32" spans="1:9" ht="12.75">
      <c r="A32" s="24" t="s">
        <v>84</v>
      </c>
      <c r="B32" s="12" t="s">
        <v>34</v>
      </c>
      <c r="C32" s="12">
        <v>6543</v>
      </c>
      <c r="D32" s="12">
        <v>2</v>
      </c>
      <c r="E32" s="12">
        <v>6</v>
      </c>
      <c r="F32" s="12">
        <v>3271</v>
      </c>
      <c r="G32" s="13" t="s">
        <v>64</v>
      </c>
      <c r="H32" s="12">
        <v>1090</v>
      </c>
      <c r="I32" s="34" t="s">
        <v>70</v>
      </c>
    </row>
    <row r="33" spans="1:9" ht="12.75">
      <c r="A33" s="24" t="s">
        <v>85</v>
      </c>
      <c r="B33" s="12" t="s">
        <v>49</v>
      </c>
      <c r="C33" s="12">
        <v>6437</v>
      </c>
      <c r="D33" s="12">
        <v>5</v>
      </c>
      <c r="E33" s="12">
        <v>9</v>
      </c>
      <c r="F33" s="12">
        <v>1287</v>
      </c>
      <c r="G33" s="13" t="s">
        <v>97</v>
      </c>
      <c r="H33" s="12">
        <v>715</v>
      </c>
      <c r="I33" s="34" t="s">
        <v>94</v>
      </c>
    </row>
    <row r="34" spans="1:9" ht="12.75">
      <c r="A34" s="24" t="s">
        <v>86</v>
      </c>
      <c r="B34" s="12" t="s">
        <v>19</v>
      </c>
      <c r="C34" s="12">
        <v>6383</v>
      </c>
      <c r="D34" s="12">
        <v>6</v>
      </c>
      <c r="E34" s="12">
        <v>9</v>
      </c>
      <c r="F34" s="12">
        <v>1063</v>
      </c>
      <c r="G34" s="13" t="s">
        <v>98</v>
      </c>
      <c r="H34" s="12">
        <v>709</v>
      </c>
      <c r="I34" s="34" t="s">
        <v>96</v>
      </c>
    </row>
    <row r="35" spans="1:9" ht="12.75">
      <c r="A35" s="24" t="s">
        <v>87</v>
      </c>
      <c r="B35" s="12" t="s">
        <v>10</v>
      </c>
      <c r="C35" s="12">
        <v>6327</v>
      </c>
      <c r="D35" s="12">
        <v>2</v>
      </c>
      <c r="E35" s="12">
        <v>6</v>
      </c>
      <c r="F35" s="12">
        <v>3163</v>
      </c>
      <c r="G35" s="13" t="s">
        <v>66</v>
      </c>
      <c r="H35" s="12">
        <v>1054</v>
      </c>
      <c r="I35" s="34" t="s">
        <v>77</v>
      </c>
    </row>
    <row r="36" spans="1:9" ht="12.75">
      <c r="A36" s="24" t="s">
        <v>88</v>
      </c>
      <c r="B36" s="12" t="s">
        <v>55</v>
      </c>
      <c r="C36" s="12">
        <v>5625</v>
      </c>
      <c r="D36" s="12">
        <v>3</v>
      </c>
      <c r="E36" s="12">
        <v>5</v>
      </c>
      <c r="F36" s="12">
        <v>1875</v>
      </c>
      <c r="G36" s="13" t="s">
        <v>91</v>
      </c>
      <c r="H36" s="12">
        <v>1125</v>
      </c>
      <c r="I36" s="34" t="s">
        <v>69</v>
      </c>
    </row>
    <row r="37" spans="1:9" ht="12.75">
      <c r="A37" s="24" t="s">
        <v>89</v>
      </c>
      <c r="B37" s="12" t="s">
        <v>27</v>
      </c>
      <c r="C37" s="12">
        <v>5615</v>
      </c>
      <c r="D37" s="12">
        <v>2</v>
      </c>
      <c r="E37" s="12">
        <v>6</v>
      </c>
      <c r="F37" s="12">
        <v>2807</v>
      </c>
      <c r="G37" s="13" t="s">
        <v>71</v>
      </c>
      <c r="H37" s="12">
        <v>935</v>
      </c>
      <c r="I37" s="34" t="s">
        <v>86</v>
      </c>
    </row>
    <row r="38" spans="1:9" ht="12.75">
      <c r="A38" s="24" t="s">
        <v>90</v>
      </c>
      <c r="B38" s="12" t="s">
        <v>0</v>
      </c>
      <c r="C38" s="12">
        <v>4855</v>
      </c>
      <c r="D38" s="12">
        <v>1</v>
      </c>
      <c r="E38" s="12">
        <v>3</v>
      </c>
      <c r="F38" s="12">
        <v>4855</v>
      </c>
      <c r="G38" s="13" t="s">
        <v>58</v>
      </c>
      <c r="H38" s="12">
        <v>1618</v>
      </c>
      <c r="I38" s="34" t="s">
        <v>58</v>
      </c>
    </row>
    <row r="39" spans="1:9" ht="12.75">
      <c r="A39" s="24" t="s">
        <v>91</v>
      </c>
      <c r="B39" s="12" t="s">
        <v>129</v>
      </c>
      <c r="C39" s="12">
        <v>4633</v>
      </c>
      <c r="D39" s="12">
        <v>2</v>
      </c>
      <c r="E39" s="12">
        <v>4</v>
      </c>
      <c r="F39" s="12">
        <v>2316</v>
      </c>
      <c r="G39" s="13" t="s">
        <v>82</v>
      </c>
      <c r="H39" s="12">
        <v>1158</v>
      </c>
      <c r="I39" s="34" t="s">
        <v>66</v>
      </c>
    </row>
    <row r="40" spans="1:9" ht="12.75">
      <c r="A40" s="24" t="s">
        <v>92</v>
      </c>
      <c r="B40" s="12" t="s">
        <v>30</v>
      </c>
      <c r="C40" s="12">
        <v>4584</v>
      </c>
      <c r="D40" s="12">
        <v>2</v>
      </c>
      <c r="E40" s="12">
        <v>4</v>
      </c>
      <c r="F40" s="12">
        <v>2292</v>
      </c>
      <c r="G40" s="13" t="s">
        <v>83</v>
      </c>
      <c r="H40" s="12">
        <v>1146</v>
      </c>
      <c r="I40" s="34" t="s">
        <v>68</v>
      </c>
    </row>
    <row r="41" spans="1:9" ht="12.75">
      <c r="A41" s="24" t="s">
        <v>93</v>
      </c>
      <c r="B41" s="12" t="s">
        <v>44</v>
      </c>
      <c r="C41" s="12">
        <v>4416</v>
      </c>
      <c r="D41" s="12">
        <v>3</v>
      </c>
      <c r="E41" s="12">
        <v>7</v>
      </c>
      <c r="F41" s="12">
        <v>1472</v>
      </c>
      <c r="G41" s="13" t="s">
        <v>95</v>
      </c>
      <c r="H41" s="12">
        <v>630</v>
      </c>
      <c r="I41" s="34" t="s">
        <v>97</v>
      </c>
    </row>
    <row r="42" spans="1:9" ht="12.75">
      <c r="A42" s="24" t="s">
        <v>94</v>
      </c>
      <c r="B42" s="12" t="s">
        <v>56</v>
      </c>
      <c r="C42" s="12">
        <v>3889</v>
      </c>
      <c r="D42" s="12">
        <v>6</v>
      </c>
      <c r="E42" s="12">
        <v>8</v>
      </c>
      <c r="F42" s="12">
        <v>648</v>
      </c>
      <c r="G42" s="13" t="s">
        <v>99</v>
      </c>
      <c r="H42" s="12">
        <v>486</v>
      </c>
      <c r="I42" s="34" t="s">
        <v>100</v>
      </c>
    </row>
    <row r="43" spans="1:9" ht="12.75">
      <c r="A43" s="24" t="s">
        <v>95</v>
      </c>
      <c r="B43" s="12" t="s">
        <v>25</v>
      </c>
      <c r="C43" s="12">
        <v>3819</v>
      </c>
      <c r="D43" s="12">
        <v>1</v>
      </c>
      <c r="E43" s="12">
        <v>3</v>
      </c>
      <c r="F43" s="12">
        <v>3819</v>
      </c>
      <c r="G43" s="13" t="s">
        <v>60</v>
      </c>
      <c r="H43" s="12">
        <v>1273</v>
      </c>
      <c r="I43" s="34" t="s">
        <v>62</v>
      </c>
    </row>
    <row r="44" spans="1:9" ht="12.75">
      <c r="A44" s="24" t="s">
        <v>96</v>
      </c>
      <c r="B44" s="12" t="s">
        <v>38</v>
      </c>
      <c r="C44" s="12">
        <v>3754</v>
      </c>
      <c r="D44" s="12">
        <v>1</v>
      </c>
      <c r="E44" s="12">
        <v>3</v>
      </c>
      <c r="F44" s="12">
        <v>3754</v>
      </c>
      <c r="G44" s="13" t="s">
        <v>61</v>
      </c>
      <c r="H44" s="12">
        <v>1251</v>
      </c>
      <c r="I44" s="34" t="s">
        <v>63</v>
      </c>
    </row>
    <row r="45" spans="1:9" ht="12.75">
      <c r="A45" s="24" t="s">
        <v>97</v>
      </c>
      <c r="B45" s="12" t="s">
        <v>39</v>
      </c>
      <c r="C45" s="12">
        <v>3669</v>
      </c>
      <c r="D45" s="12">
        <v>1</v>
      </c>
      <c r="E45" s="12">
        <v>3</v>
      </c>
      <c r="F45" s="12">
        <v>3669</v>
      </c>
      <c r="G45" s="13" t="s">
        <v>62</v>
      </c>
      <c r="H45" s="12">
        <v>1223</v>
      </c>
      <c r="I45" s="34" t="s">
        <v>64</v>
      </c>
    </row>
    <row r="46" spans="1:9" ht="12.75">
      <c r="A46" s="24" t="s">
        <v>98</v>
      </c>
      <c r="B46" s="12" t="s">
        <v>32</v>
      </c>
      <c r="C46" s="12">
        <v>3156</v>
      </c>
      <c r="D46" s="12">
        <v>2</v>
      </c>
      <c r="E46" s="12">
        <v>4</v>
      </c>
      <c r="F46" s="12">
        <v>1578</v>
      </c>
      <c r="G46" s="13" t="s">
        <v>93</v>
      </c>
      <c r="H46" s="12">
        <v>789</v>
      </c>
      <c r="I46" s="34" t="s">
        <v>93</v>
      </c>
    </row>
    <row r="47" spans="1:9" ht="12.75">
      <c r="A47" s="24" t="s">
        <v>99</v>
      </c>
      <c r="B47" s="12" t="s">
        <v>31</v>
      </c>
      <c r="C47" s="12">
        <v>3032</v>
      </c>
      <c r="D47" s="12">
        <v>1</v>
      </c>
      <c r="E47" s="12">
        <v>3</v>
      </c>
      <c r="F47" s="12">
        <v>3032</v>
      </c>
      <c r="G47" s="13" t="s">
        <v>68</v>
      </c>
      <c r="H47" s="12">
        <v>1010</v>
      </c>
      <c r="I47" s="34" t="s">
        <v>79</v>
      </c>
    </row>
    <row r="48" spans="1:9" ht="13.5" thickBot="1">
      <c r="A48" s="27" t="s">
        <v>100</v>
      </c>
      <c r="B48" s="26" t="s">
        <v>42</v>
      </c>
      <c r="C48" s="26">
        <v>1688</v>
      </c>
      <c r="D48" s="26">
        <v>3</v>
      </c>
      <c r="E48" s="26">
        <v>3</v>
      </c>
      <c r="F48" s="26">
        <v>562</v>
      </c>
      <c r="G48" s="28" t="s">
        <v>100</v>
      </c>
      <c r="H48" s="26">
        <v>562</v>
      </c>
      <c r="I48" s="37" t="s">
        <v>99</v>
      </c>
    </row>
    <row r="49" spans="2:5" ht="13.5" thickBot="1">
      <c r="B49" s="27" t="s">
        <v>121</v>
      </c>
      <c r="C49" s="28">
        <f>SUM(C5:C48)</f>
        <v>719572</v>
      </c>
      <c r="D49" s="28">
        <f>SUM(D5:D48)</f>
        <v>294</v>
      </c>
      <c r="E49" s="29">
        <f>SUM(E5:E48)</f>
        <v>708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Cihlář</dc:creator>
  <cp:keywords/>
  <dc:description/>
  <cp:lastModifiedBy>Tonda</cp:lastModifiedBy>
  <cp:lastPrinted>2003-02-16T20:42:22Z</cp:lastPrinted>
  <dcterms:created xsi:type="dcterms:W3CDTF">2003-01-21T19:53:27Z</dcterms:created>
  <dcterms:modified xsi:type="dcterms:W3CDTF">2007-01-10T17:08:53Z</dcterms:modified>
  <cp:category/>
  <cp:version/>
  <cp:contentType/>
  <cp:contentStatus/>
</cp:coreProperties>
</file>